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A8F34355-BAC1-47C4-A1D2-BBAF0642AF92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19416" windowHeight="1029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0" i="1" s="1"/>
  <c r="E44" i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F10" i="1"/>
  <c r="D10" i="1"/>
  <c r="C10" i="1"/>
  <c r="C46" i="1" s="1"/>
  <c r="E40" i="1" l="1"/>
  <c r="H40" i="1" s="1"/>
  <c r="E29" i="1"/>
  <c r="H29" i="1" s="1"/>
  <c r="E20" i="1"/>
  <c r="H20" i="1" s="1"/>
  <c r="F46" i="1"/>
  <c r="G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<sst xmlns="http://schemas.openxmlformats.org/spreadsheetml/2006/main" count="50" uniqueCount="50">
  <si>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</si>
  <si>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</si>
  <si>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</si>
  <si>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</si>
  <si>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</si>
  <si>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</si>
  <si>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</si>
  <si>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</si>
  <si>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</si>
  <si>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</si>
  <si>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</si>
  <si>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</si>
  <si>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</si>
  <si>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</si>
  <si>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</si>
  <si>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</si>
  <si>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</si>
  <si>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</si>
  <si>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</si>
  <si>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</si>
  <si>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</si>
  <si>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</si>
  <si>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</si>
  <si>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</si>
  <si>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</si>
  <si>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</si>
  <si>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</si>
  <si>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</si>
  <si>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</si>
  <si>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</si>
  <si>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</si>
  <si>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</si>
  <si>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</si>
  <si>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</si>
  <si>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</si>
  <si>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</si>
  <si>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</si>
  <si>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</si>
  <si>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</si>
  <si>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</si>
  <si>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</si>
  <si>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</si>
  <si>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</si>
  <si>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</si>
  <si>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</si>
  <si>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FONDO AUXILIAR PARA LA ADMINISTRACIÓN DE JUSTICIA</t>
  </si>
  <si>
    <t>Del 01 de enero al 31 de diciembre de 2024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</si>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</sst>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6" fillId="0" borderId="15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43" zoomScale="91" zoomScaleNormal="91" workbookViewId="0">
      <selection activeCell="A50" sqref="A50:XFD54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">
      <c r="B3" s="37" t="s">
        <v>1</v>
      </c>
      <c r="C3" s="38"/>
      <c r="D3" s="38"/>
      <c r="E3" s="38"/>
      <c r="F3" s="38"/>
      <c r="G3" s="38"/>
      <c r="H3" s="39"/>
    </row>
    <row r="4" spans="2:11" x14ac:dyDescent="0.3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3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6" thickBot="1" x14ac:dyDescent="0.3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62514038.799999997</v>
      </c>
      <c r="D10" s="8">
        <f>SUM(D11:D18)</f>
        <v>41075512.390000001</v>
      </c>
      <c r="E10" s="8">
        <f t="shared" ref="E10:E18" si="0">C10+D10</f>
        <v>103589551.19</v>
      </c>
      <c r="F10" s="8">
        <f>SUM(F11:F18)</f>
        <v>32050447.079999998</v>
      </c>
      <c r="G10" s="8">
        <f>SUM(G11:G18)</f>
        <v>32050447.079999998</v>
      </c>
      <c r="H10" s="8">
        <f t="shared" ref="H10:H18" si="1">E10-F10</f>
        <v>71539104.109999999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62514038.799999997</v>
      </c>
      <c r="D12" s="15">
        <v>41075512.390000001</v>
      </c>
      <c r="E12" s="17">
        <f t="shared" si="0"/>
        <v>103589551.19</v>
      </c>
      <c r="F12" s="15">
        <v>32050447.079999998</v>
      </c>
      <c r="G12" s="15">
        <f>+F12</f>
        <v>32050447.079999998</v>
      </c>
      <c r="H12" s="17">
        <f t="shared" si="1"/>
        <v>71539104.109999999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3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3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62514038.799999997</v>
      </c>
      <c r="D46" s="9">
        <f>SUM(D40,D29,D20,D10)</f>
        <v>41075512.390000001</v>
      </c>
      <c r="E46" s="9">
        <f>C46+D46</f>
        <v>103589551.19</v>
      </c>
      <c r="F46" s="9">
        <f>SUM(F40,F29,F10,F20)</f>
        <v>32050447.079999998</v>
      </c>
      <c r="G46" s="9">
        <f>SUM(G40,G29,G20,G10)</f>
        <v>32050447.079999998</v>
      </c>
      <c r="H46" s="9">
        <f>E46-F46</f>
        <v>71539104.109999999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/>
    <row r="49" spans="2:2" s="23" customFormat="1" x14ac:dyDescent="0.3"/>
    <row r="50" spans="2:2" s="22" customFormat="1" ht="12" thickBot="1" x14ac:dyDescent="0.25">
      <c r="B50" s="43"/>
    </row>
    <row r="51" spans="2:2" s="22" customFormat="1" ht="11.4" x14ac:dyDescent="0.2">
      <c r="B51" s="22" t="s">
        <v>47</v>
      </c>
    </row>
    <row r="52" spans="2:2" s="22" customFormat="1" ht="11.4" x14ac:dyDescent="0.2">
      <c r="B52" s="22" t="s">
        <v>48</v>
      </c>
    </row>
    <row r="53" spans="2:2" s="22" customFormat="1" ht="11.4" x14ac:dyDescent="0.2">
      <c r="B53" s="22" t="s">
        <v>49</v>
      </c>
    </row>
    <row r="54" spans="2:2" s="22" customFormat="1" ht="11.4" x14ac:dyDescent="0.2"/>
    <row r="55" spans="2:2" s="23" customFormat="1" ht="15" customHeight="1" x14ac:dyDescent="0.3"/>
    <row r="56" spans="2:2" s="23" customFormat="1" ht="15" customHeight="1" x14ac:dyDescent="0.3"/>
    <row r="57" spans="2:2" s="23" customFormat="1" x14ac:dyDescent="0.3"/>
    <row r="58" spans="2:2" s="23" customFormat="1" x14ac:dyDescent="0.3"/>
    <row r="59" spans="2:2" s="23" customFormat="1" x14ac:dyDescent="0.3"/>
    <row r="60" spans="2:2" s="23" customFormat="1" x14ac:dyDescent="0.3"/>
    <row r="61" spans="2:2" s="23" customFormat="1" x14ac:dyDescent="0.3"/>
    <row r="62" spans="2:2" s="23" customFormat="1" x14ac:dyDescent="0.3"/>
    <row r="63" spans="2:2" s="23" customFormat="1" x14ac:dyDescent="0.3"/>
    <row r="64" spans="2:2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2025-01-23T17:55:02Z</cp:lastPrinted>
  <dcterms:created xsi:type="dcterms:W3CDTF">2019-12-05T18:14:36Z</dcterms:created>
  <dcterms:modified xsi:type="dcterms:W3CDTF">2025-01-24T16:09:52Z</dcterms:modified>
</cp:coreProperties>
</file>