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PAJ12\Desktop\CUENTA PUBLICA ANUAL 2024\1.- CUENTA PUBLICA 2024\4.- ENERO A DICIEMBRE 2024\"/>
    </mc:Choice>
  </mc:AlternateContent>
  <xr:revisionPtr revIDLastSave="0" documentId="13_ncr:1_{A8F34355-BAC1-47C4-A1D2-BBAF0642AF92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08" yWindow="-108" windowWidth="19416" windowHeight="10296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0" i="1" s="1"/>
  <c r="E44" i="1"/>
  <c r="H44" i="1" s="1"/>
  <c r="E43" i="1"/>
  <c r="H43" i="1" s="1"/>
  <c r="E42" i="1"/>
  <c r="H42" i="1" s="1"/>
  <c r="E41" i="1"/>
  <c r="H41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29" i="1"/>
  <c r="F29" i="1"/>
  <c r="D29" i="1"/>
  <c r="C29" i="1"/>
  <c r="G20" i="1"/>
  <c r="F20" i="1"/>
  <c r="D20" i="1"/>
  <c r="C20" i="1"/>
  <c r="G40" i="1"/>
  <c r="F40" i="1"/>
  <c r="D40" i="1"/>
  <c r="C40" i="1"/>
  <c r="F10" i="1"/>
  <c r="D10" i="1"/>
  <c r="C10" i="1"/>
  <c r="C46" i="1" s="1"/>
  <c r="E40" i="1" l="1"/>
  <c r="H40" i="1" s="1"/>
  <c r="E29" i="1"/>
  <c r="H29" i="1" s="1"/>
  <c r="E20" i="1"/>
  <c r="H20" i="1" s="1"/>
  <c r="F46" i="1"/>
  <c r="G46" i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<sst xmlns="http://schemas.openxmlformats.org/spreadsheetml/2006/main" count="50" uniqueCount="50">
  <si>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</si>
  <si>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</si>
  <si>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</si>
  <si>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</si>
  <si>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</si>
  <si>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</si>
  <si>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</si>
  <si>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</si>
  <si>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</si>
  <si>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</si>
  <si>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</si>
  <si>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</si>
  <si>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</si>
  <si>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</si>
  <si>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</si>
  <si>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</si>
  <si>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</si>
  <si>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</si>
  <si>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</si>
  <si>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</si>
  <si>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</si>
  <si>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</si>
  <si>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</si>
  <si>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</si>
  <si>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</si>
  <si>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</si>
  <si>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</si>
  <si>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</si>
  <si>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</si>
  <si>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</si>
  <si>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</si>
  <si>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</si>
  <si>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</si>
  <si>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</si>
  <si>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</si>
  <si>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</si>
  <si>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</si>
  <si>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</si>
  <si>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</si>
  <si>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</si>
  <si>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</si>
  <si>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</si>
  <si>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</si>
  <si>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</si>
  <si>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</si>
  <si>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FONDO AUXILIAR PARA LA ADMINISTRACIÓN DE JUSTICIA</t>
  </si>
  <si>
    <t>Del 01 de enero al 31 de diciembre de 2024</t>
  </si>
  <si>
    <t>Elaboro:</t>
  </si>
  <si>
    <t>L.C.P. Georgina Sanchez Oceguera</t>
  </si>
  <si>
    <t>Directora del Fondo Auxiliar para la 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</si>
</sst>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15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43" zoomScale="91" zoomScaleNormal="91" workbookViewId="0">
      <selection activeCell="A50" sqref="A50:XFD54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3">
      <c r="B3" s="37" t="s">
        <v>1</v>
      </c>
      <c r="C3" s="38"/>
      <c r="D3" s="38"/>
      <c r="E3" s="38"/>
      <c r="F3" s="38"/>
      <c r="G3" s="38"/>
      <c r="H3" s="39"/>
    </row>
    <row r="4" spans="2:11" x14ac:dyDescent="0.3">
      <c r="B4" s="37" t="s">
        <v>2</v>
      </c>
      <c r="C4" s="38"/>
      <c r="D4" s="38"/>
      <c r="E4" s="38"/>
      <c r="F4" s="38"/>
      <c r="G4" s="38"/>
      <c r="H4" s="39"/>
    </row>
    <row r="5" spans="2:11" ht="15" thickBot="1" x14ac:dyDescent="0.35">
      <c r="B5" s="34" t="s">
        <v>46</v>
      </c>
      <c r="C5" s="35"/>
      <c r="D5" s="35"/>
      <c r="E5" s="35"/>
      <c r="F5" s="35"/>
      <c r="G5" s="35"/>
      <c r="H5" s="36"/>
    </row>
    <row r="6" spans="2:11" ht="15" thickBot="1" x14ac:dyDescent="0.35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6" thickBot="1" x14ac:dyDescent="0.35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5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8">
        <f>SUM(C11:C18)</f>
        <v>62514038.799999997</v>
      </c>
      <c r="D10" s="8">
        <f>SUM(D11:D18)</f>
        <v>41075512.390000001</v>
      </c>
      <c r="E10" s="8">
        <f t="shared" ref="E10:E18" si="0">C10+D10</f>
        <v>103589551.19</v>
      </c>
      <c r="F10" s="8">
        <f>SUM(F11:F18)</f>
        <v>32050447.079999998</v>
      </c>
      <c r="G10" s="8">
        <f>SUM(G11:G18)</f>
        <v>32050447.079999998</v>
      </c>
      <c r="H10" s="8">
        <f t="shared" ref="H10:H18" si="1">E10-F10</f>
        <v>71539104.109999999</v>
      </c>
    </row>
    <row r="11" spans="2:11" x14ac:dyDescent="0.3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3">
      <c r="B12" s="12" t="s">
        <v>15</v>
      </c>
      <c r="C12" s="15">
        <v>62514038.799999997</v>
      </c>
      <c r="D12" s="15">
        <v>41075512.390000001</v>
      </c>
      <c r="E12" s="17">
        <f t="shared" si="0"/>
        <v>103589551.19</v>
      </c>
      <c r="F12" s="15">
        <v>32050447.079999998</v>
      </c>
      <c r="G12" s="15">
        <f>+F12</f>
        <v>32050447.079999998</v>
      </c>
      <c r="H12" s="17">
        <f t="shared" si="1"/>
        <v>71539104.109999999</v>
      </c>
    </row>
    <row r="13" spans="2:11" x14ac:dyDescent="0.3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3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3">
      <c r="B19" s="19"/>
      <c r="C19" s="8"/>
      <c r="D19" s="8"/>
      <c r="E19" s="8"/>
      <c r="F19" s="8"/>
      <c r="G19" s="8"/>
      <c r="H19" s="8"/>
    </row>
    <row r="20" spans="2:8" ht="15" customHeight="1" x14ac:dyDescent="0.3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3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3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3">
      <c r="B28" s="19"/>
      <c r="C28" s="8"/>
      <c r="D28" s="8"/>
      <c r="E28" s="8"/>
      <c r="F28" s="8"/>
      <c r="G28" s="8"/>
      <c r="H28" s="8"/>
    </row>
    <row r="29" spans="2:8" ht="15" customHeight="1" x14ac:dyDescent="0.3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3">
      <c r="B39" s="13"/>
      <c r="C39" s="8"/>
      <c r="D39" s="8"/>
      <c r="E39" s="8"/>
      <c r="F39" s="8"/>
      <c r="G39" s="8"/>
      <c r="H39" s="8"/>
    </row>
    <row r="40" spans="2:8" ht="21.75" customHeight="1" x14ac:dyDescent="0.3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62514038.799999997</v>
      </c>
      <c r="D46" s="9">
        <f>SUM(D40,D29,D20,D10)</f>
        <v>41075512.390000001</v>
      </c>
      <c r="E46" s="9">
        <f>C46+D46</f>
        <v>103589551.19</v>
      </c>
      <c r="F46" s="9">
        <f>SUM(F40,F29,F10,F20)</f>
        <v>32050447.079999998</v>
      </c>
      <c r="G46" s="9">
        <f>SUM(G40,G29,G20,G10)</f>
        <v>32050447.079999998</v>
      </c>
      <c r="H46" s="9">
        <f>E46-F46</f>
        <v>71539104.109999999</v>
      </c>
    </row>
    <row r="47" spans="2:8" s="23" customFormat="1" x14ac:dyDescent="0.3">
      <c r="B47" s="22"/>
      <c r="C47" s="22"/>
      <c r="D47" s="22"/>
      <c r="E47" s="22"/>
      <c r="F47" s="22"/>
      <c r="G47" s="22"/>
      <c r="H47" s="22"/>
    </row>
    <row r="48" spans="2:8" s="23" customFormat="1" x14ac:dyDescent="0.3"/>
    <row r="49" spans="2:2" s="23" customFormat="1" x14ac:dyDescent="0.3"/>
    <row r="50" spans="2:2" s="22" customFormat="1" ht="12" thickBot="1" x14ac:dyDescent="0.25">
      <c r="B50" s="43"/>
    </row>
    <row r="51" spans="2:2" s="22" customFormat="1" ht="11.4" x14ac:dyDescent="0.2">
      <c r="B51" s="22" t="s">
        <v>47</v>
      </c>
    </row>
    <row r="52" spans="2:2" s="22" customFormat="1" ht="11.4" x14ac:dyDescent="0.2">
      <c r="B52" s="22" t="s">
        <v>48</v>
      </c>
    </row>
    <row r="53" spans="2:2" s="22" customFormat="1" ht="11.4" x14ac:dyDescent="0.2">
      <c r="B53" s="22" t="s">
        <v>49</v>
      </c>
    </row>
    <row r="54" spans="2:2" s="22" customFormat="1" ht="11.4" x14ac:dyDescent="0.2"/>
    <row r="55" spans="2:2" s="23" customFormat="1" ht="15" customHeight="1" x14ac:dyDescent="0.3"/>
    <row r="56" spans="2:2" s="23" customFormat="1" ht="15" customHeight="1" x14ac:dyDescent="0.3"/>
    <row r="57" spans="2:2" s="23" customFormat="1" x14ac:dyDescent="0.3"/>
    <row r="58" spans="2:2" s="23" customFormat="1" x14ac:dyDescent="0.3"/>
    <row r="59" spans="2:2" s="23" customFormat="1" x14ac:dyDescent="0.3"/>
    <row r="60" spans="2:2" s="23" customFormat="1" x14ac:dyDescent="0.3"/>
    <row r="61" spans="2:2" s="23" customFormat="1" x14ac:dyDescent="0.3"/>
    <row r="62" spans="2:2" s="23" customFormat="1" x14ac:dyDescent="0.3"/>
    <row r="63" spans="2:2" s="23" customFormat="1" x14ac:dyDescent="0.3"/>
    <row r="64" spans="2:2" s="23" customFormat="1" ht="15" customHeight="1" x14ac:dyDescent="0.3"/>
    <row r="65" s="23" customFormat="1" ht="15" customHeight="1" x14ac:dyDescent="0.3"/>
    <row r="66" s="23" customFormat="1" x14ac:dyDescent="0.3"/>
    <row r="67" s="23" customFormat="1" x14ac:dyDescent="0.3"/>
    <row r="68" s="23" customFormat="1" x14ac:dyDescent="0.3"/>
    <row r="69" s="23" customFormat="1" x14ac:dyDescent="0.3"/>
    <row r="70" s="23" customFormat="1" x14ac:dyDescent="0.3"/>
    <row r="71" s="23" customFormat="1" x14ac:dyDescent="0.3"/>
    <row r="72" s="23" customFormat="1" x14ac:dyDescent="0.3"/>
    <row r="73" s="23" customFormat="1" x14ac:dyDescent="0.3"/>
    <row r="74" s="23" customFormat="1" x14ac:dyDescent="0.3"/>
    <row r="75" s="23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ESTADO DE CHIHUAHUA</cp:lastModifiedBy>
  <cp:lastPrinted>2025-01-23T17:55:02Z</cp:lastPrinted>
  <dcterms:created xsi:type="dcterms:W3CDTF">2019-12-05T18:14:36Z</dcterms:created>
  <dcterms:modified xsi:type="dcterms:W3CDTF">2025-01-24T16:09:52Z</dcterms:modified>
</cp:coreProperties>
</file>